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a. Página web integrada 2015\Descargas 2015\XLS\"/>
    </mc:Choice>
  </mc:AlternateContent>
  <bookViews>
    <workbookView xWindow="5955" yWindow="-15" windowWidth="6000" windowHeight="6240"/>
  </bookViews>
  <sheets>
    <sheet name="enfermeras" sheetId="10" r:id="rId1"/>
  </sheets>
  <definedNames>
    <definedName name="_xlnm.Print_Area" localSheetId="0">enfermeras!$A$1:$E$27</definedName>
    <definedName name="TABLE" localSheetId="0">enfermeras!$A$5:$C$20</definedName>
    <definedName name="TABLE_2" localSheetId="0">enfermeras!#REF!</definedName>
    <definedName name="TABLE_3" localSheetId="0">enfermeras!$A$1:$C$21</definedName>
  </definedNames>
  <calcPr calcId="152511"/>
</workbook>
</file>

<file path=xl/calcChain.xml><?xml version="1.0" encoding="utf-8"?>
<calcChain xmlns="http://schemas.openxmlformats.org/spreadsheetml/2006/main">
  <c r="K14" i="10" l="1"/>
  <c r="K9" i="10"/>
  <c r="L14" i="10"/>
  <c r="L9" i="10"/>
  <c r="K7" i="10" l="1"/>
  <c r="L7" i="10"/>
  <c r="J14" i="10" l="1"/>
  <c r="I14" i="10"/>
  <c r="H14" i="10"/>
  <c r="G14" i="10"/>
  <c r="F14" i="10"/>
  <c r="E14" i="10"/>
  <c r="D14" i="10"/>
  <c r="C14" i="10"/>
  <c r="B14" i="10"/>
  <c r="J9" i="10"/>
  <c r="I9" i="10"/>
  <c r="H9" i="10"/>
  <c r="G9" i="10"/>
  <c r="F9" i="10"/>
  <c r="E9" i="10"/>
  <c r="D9" i="10"/>
  <c r="C9" i="10"/>
  <c r="B9" i="10"/>
  <c r="C7" i="10" l="1"/>
  <c r="G7" i="10"/>
  <c r="E7" i="10"/>
  <c r="I7" i="10"/>
  <c r="H7" i="10"/>
  <c r="J7" i="10"/>
  <c r="D7" i="10"/>
  <c r="B7" i="10"/>
  <c r="F7" i="10"/>
</calcChain>
</file>

<file path=xl/sharedStrings.xml><?xml version="1.0" encoding="utf-8"?>
<sst xmlns="http://schemas.openxmlformats.org/spreadsheetml/2006/main" count="25" uniqueCount="21">
  <si>
    <t>Concepto</t>
  </si>
  <si>
    <t>IMSS</t>
  </si>
  <si>
    <t>ISSSTE</t>
  </si>
  <si>
    <t>PEMEX</t>
  </si>
  <si>
    <t>Población derechohabiente</t>
  </si>
  <si>
    <t>Población no derechohabiente</t>
  </si>
  <si>
    <t>SSA</t>
  </si>
  <si>
    <t>Nacional</t>
  </si>
  <si>
    <t>Universitarios</t>
  </si>
  <si>
    <t>SEMAR</t>
  </si>
  <si>
    <t>Estatales</t>
  </si>
  <si>
    <t>Recursos humanos</t>
  </si>
  <si>
    <t>IMSS - Oportunidades</t>
  </si>
  <si>
    <r>
      <t xml:space="preserve">SEDENA </t>
    </r>
    <r>
      <rPr>
        <vertAlign val="superscript"/>
        <sz val="9"/>
        <rFont val="Arial"/>
        <family val="2"/>
      </rPr>
      <t>2/</t>
    </r>
  </si>
  <si>
    <r>
      <t xml:space="preserve">Enfermeras en contacto con el paciente por institución </t>
    </r>
    <r>
      <rPr>
        <b/>
        <vertAlign val="superscript"/>
        <sz val="12"/>
        <rFont val="Arial"/>
        <family val="2"/>
      </rPr>
      <t>1/</t>
    </r>
  </si>
  <si>
    <t>2/ SEDENA no reporta información 2005, 2006, 2007, 2008 y 2009.</t>
  </si>
  <si>
    <t>Fuente: Secretaría de Salud. Dirección General de Información en Salud. México 2013.</t>
  </si>
  <si>
    <t>2003-2013</t>
  </si>
  <si>
    <t>1/ Incluye a las enfermeras generales, especialistas, pasantes y auxiliares. Asimismo se presenta información únicamente de las instituciones que reportan cifras desde durante todo el periodo, excluyendo otras instituciones que presentan datos solo en algunos de los años mencionados (Cruz Roja y DIF).</t>
  </si>
  <si>
    <t>nd</t>
  </si>
  <si>
    <t>nd: 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</si>
</sst>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0\ ;#\ ##0"/>
  </numFmts>
  <fonts count="9" x14ac:knownFonts="1">
    <font>
      <sz val="10"/>
      <name val="Arial"/>
    </font>
    <font>
      <b/>
      <sz val="8"/>
      <name val="Arial"/>
      <family val="2"/>
    </font>
    <font>
      <sz val="8"/>
      <name val="Arial"/>
      <family val="2"/>
    </font>
    <font>
      <b/>
      <sz val="12"/>
      <name val="Arial"/>
      <family val="2"/>
    </font>
    <font>
      <b/>
      <vertAlign val="superscript"/>
      <sz val="12"/>
      <name val="Arial"/>
      <family val="2"/>
    </font>
    <font>
      <b/>
      <sz val="10"/>
      <name val="Arial"/>
      <family val="2"/>
    </font>
    <font>
      <b/>
      <sz val="9"/>
      <name val="Arial"/>
      <family val="2"/>
    </font>
    <font>
      <sz val="8"/>
      <name val="Arial"/>
      <family val="2"/>
    </font>
    <font>
      <vertAlign val="superscript"/>
      <sz val="9"/>
      <name val="Arial"/>
      <family val="2"/>
    </font>
  </fonts>
  <fills count="2">
    <fill>
      <patternFill patternType="none"/>
    </fill>
    <fill>
      <patternFill patternType="gray125"/>
    </fill>
  </fills>
  <borders count="6">
    <border>
      <left/>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s>
  <cellStyleXfs count="1">
    <xf numFmtId="0" fontId="0" fillId="0" borderId="0"/>
  </cellStyleXfs>
  <cellXfs count="30">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left" vertical="center"/>
    </xf>
    <xf numFmtId="164" fontId="2" fillId="0" borderId="0" xfId="0" applyNumberFormat="1" applyFont="1" applyFill="1" applyAlignment="1">
      <alignment vertical="center"/>
    </xf>
    <xf numFmtId="164" fontId="2" fillId="0" borderId="3" xfId="0" applyNumberFormat="1" applyFont="1" applyFill="1" applyBorder="1" applyAlignment="1">
      <alignment vertical="center"/>
    </xf>
    <xf numFmtId="164" fontId="2" fillId="0" borderId="4" xfId="0" applyNumberFormat="1" applyFont="1" applyFill="1" applyBorder="1" applyAlignment="1">
      <alignment vertical="center"/>
    </xf>
    <xf numFmtId="164" fontId="1" fillId="0" borderId="0" xfId="0" applyNumberFormat="1" applyFont="1" applyFill="1" applyAlignment="1">
      <alignment vertical="center"/>
    </xf>
    <xf numFmtId="164" fontId="1" fillId="0" borderId="0" xfId="0" applyNumberFormat="1" applyFont="1" applyFill="1" applyBorder="1" applyAlignment="1">
      <alignment vertical="center"/>
    </xf>
    <xf numFmtId="164" fontId="2" fillId="0" borderId="4" xfId="0" applyNumberFormat="1" applyFont="1" applyFill="1" applyBorder="1" applyAlignment="1">
      <alignment horizontal="right" vertical="center"/>
    </xf>
    <xf numFmtId="1" fontId="2" fillId="0" borderId="0" xfId="0" applyNumberFormat="1" applyFont="1" applyFill="1" applyBorder="1" applyAlignment="1">
      <alignment horizontal="left"/>
    </xf>
    <xf numFmtId="1" fontId="2" fillId="0" borderId="0" xfId="0" applyNumberFormat="1" applyFont="1" applyFill="1" applyBorder="1"/>
    <xf numFmtId="1" fontId="0" fillId="0" borderId="0" xfId="0" applyNumberFormat="1" applyFill="1" applyBorder="1"/>
    <xf numFmtId="1" fontId="1" fillId="0" borderId="3" xfId="0" applyNumberFormat="1" applyFont="1" applyFill="1" applyBorder="1" applyAlignment="1">
      <alignment vertical="top" wrapText="1"/>
    </xf>
    <xf numFmtId="1" fontId="1" fillId="0" borderId="3" xfId="0" applyNumberFormat="1" applyFont="1" applyFill="1" applyBorder="1" applyAlignment="1"/>
    <xf numFmtId="1" fontId="1" fillId="0" borderId="2"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left" vertical="center" wrapText="1"/>
    </xf>
    <xf numFmtId="1" fontId="1" fillId="0" borderId="0" xfId="0" applyNumberFormat="1" applyFont="1" applyFill="1" applyBorder="1" applyAlignment="1">
      <alignment horizontal="left" vertical="center" wrapText="1"/>
    </xf>
    <xf numFmtId="1" fontId="6" fillId="0" borderId="0" xfId="0" applyNumberFormat="1" applyFont="1" applyFill="1" applyBorder="1" applyAlignment="1">
      <alignment horizontal="left" vertical="center" wrapText="1"/>
    </xf>
    <xf numFmtId="1" fontId="0" fillId="0" borderId="0" xfId="0" applyNumberFormat="1" applyFill="1" applyBorder="1" applyAlignment="1">
      <alignment vertical="center"/>
    </xf>
    <xf numFmtId="1" fontId="2" fillId="0" borderId="4" xfId="0" applyNumberFormat="1"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 fontId="2" fillId="0" borderId="0" xfId="0" applyNumberFormat="1" applyFont="1" applyFill="1" applyBorder="1" applyAlignment="1">
      <alignment vertical="center"/>
    </xf>
    <xf numFmtId="1" fontId="2" fillId="0" borderId="0" xfId="0" applyNumberFormat="1" applyFont="1" applyFill="1" applyBorder="1" applyAlignment="1">
      <alignment horizontal="left" vertical="center"/>
    </xf>
    <xf numFmtId="1" fontId="2" fillId="0" borderId="0" xfId="0" applyNumberFormat="1" applyFont="1" applyFill="1" applyBorder="1" applyAlignment="1"/>
    <xf numFmtId="1" fontId="2" fillId="0" borderId="0" xfId="0" applyNumberFormat="1" applyFont="1" applyFill="1" applyBorder="1" applyAlignment="1">
      <alignment horizontal="right"/>
    </xf>
    <xf numFmtId="1" fontId="0" fillId="0" borderId="1" xfId="0" applyNumberFormat="1" applyFill="1" applyBorder="1"/>
    <xf numFmtId="1" fontId="2" fillId="0" borderId="0" xfId="0" applyNumberFormat="1" applyFont="1" applyBorder="1" applyAlignment="1">
      <alignment horizontal="left" vertical="center"/>
    </xf>
    <xf numFmtId="1" fontId="2" fillId="0" borderId="5"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workbookViewId="0">
      <selection activeCell="A24" sqref="A24"/>
    </sheetView>
  </sheetViews>
  <sheetFormatPr baseColWidth="10" defaultRowHeight="12.75" x14ac:dyDescent="0.2"/>
  <cols>
    <col min="1" max="1" width="14.85546875" style="27" customWidth="1"/>
    <col min="2" max="12" width="7.85546875" style="11" customWidth="1"/>
    <col min="13" max="16384" width="11.42578125" style="11"/>
  </cols>
  <sheetData>
    <row r="1" spans="1:12" ht="15.75" x14ac:dyDescent="0.2">
      <c r="A1" s="1" t="s">
        <v>11</v>
      </c>
      <c r="B1" s="9"/>
      <c r="C1" s="9"/>
      <c r="D1" s="10"/>
      <c r="E1" s="10"/>
      <c r="F1" s="10"/>
      <c r="G1" s="10"/>
      <c r="H1" s="10"/>
      <c r="I1" s="10"/>
      <c r="J1" s="10"/>
      <c r="K1" s="10"/>
      <c r="L1" s="10"/>
    </row>
    <row r="2" spans="1:12" ht="18.75" x14ac:dyDescent="0.2">
      <c r="A2" s="2" t="s">
        <v>14</v>
      </c>
      <c r="B2" s="9"/>
      <c r="C2" s="9"/>
      <c r="D2" s="10"/>
      <c r="E2" s="10"/>
      <c r="F2" s="10"/>
      <c r="G2" s="10"/>
      <c r="H2" s="10"/>
      <c r="I2" s="10"/>
      <c r="J2" s="10"/>
      <c r="K2" s="10"/>
      <c r="L2" s="10"/>
    </row>
    <row r="3" spans="1:12" ht="15.75" x14ac:dyDescent="0.2">
      <c r="A3" s="2" t="s">
        <v>17</v>
      </c>
      <c r="B3" s="9"/>
      <c r="C3" s="9"/>
      <c r="D3" s="10"/>
      <c r="E3" s="10"/>
      <c r="F3" s="10"/>
      <c r="G3" s="10"/>
      <c r="H3" s="10"/>
      <c r="I3" s="10"/>
      <c r="J3" s="10"/>
      <c r="K3" s="10"/>
      <c r="L3" s="10"/>
    </row>
    <row r="4" spans="1:12" x14ac:dyDescent="0.2">
      <c r="A4" s="12"/>
      <c r="B4" s="13"/>
      <c r="C4" s="13"/>
      <c r="D4" s="10"/>
      <c r="E4" s="10"/>
      <c r="F4" s="10"/>
      <c r="G4" s="10"/>
      <c r="H4" s="10"/>
      <c r="I4" s="10"/>
      <c r="J4" s="10"/>
      <c r="K4" s="10"/>
      <c r="L4" s="10"/>
    </row>
    <row r="5" spans="1:12" x14ac:dyDescent="0.2">
      <c r="A5" s="14" t="s">
        <v>0</v>
      </c>
      <c r="B5" s="14">
        <v>2003</v>
      </c>
      <c r="C5" s="14">
        <v>2004</v>
      </c>
      <c r="D5" s="14">
        <v>2005</v>
      </c>
      <c r="E5" s="14">
        <v>2006</v>
      </c>
      <c r="F5" s="14">
        <v>2007</v>
      </c>
      <c r="G5" s="14">
        <v>2008</v>
      </c>
      <c r="H5" s="14">
        <v>2009</v>
      </c>
      <c r="I5" s="14">
        <v>2010</v>
      </c>
      <c r="J5" s="14">
        <v>2011</v>
      </c>
      <c r="K5" s="14">
        <v>2012</v>
      </c>
      <c r="L5" s="14">
        <v>2013</v>
      </c>
    </row>
    <row r="6" spans="1:12" x14ac:dyDescent="0.2">
      <c r="A6" s="15"/>
      <c r="B6" s="15"/>
      <c r="C6" s="15"/>
      <c r="D6" s="15"/>
      <c r="E6" s="15"/>
      <c r="F6" s="15"/>
      <c r="G6" s="15"/>
      <c r="H6" s="15"/>
      <c r="I6" s="15"/>
      <c r="J6" s="15"/>
      <c r="K6" s="15"/>
      <c r="L6" s="15"/>
    </row>
    <row r="7" spans="1:12" x14ac:dyDescent="0.2">
      <c r="A7" s="16" t="s">
        <v>7</v>
      </c>
      <c r="B7" s="6">
        <f t="shared" ref="B7:J7" si="0">SUM(B9,B14)</f>
        <v>178027</v>
      </c>
      <c r="C7" s="6">
        <f t="shared" si="0"/>
        <v>186503</v>
      </c>
      <c r="D7" s="6">
        <f t="shared" si="0"/>
        <v>196022</v>
      </c>
      <c r="E7" s="6">
        <f t="shared" si="0"/>
        <v>201448</v>
      </c>
      <c r="F7" s="6">
        <f t="shared" si="0"/>
        <v>210459</v>
      </c>
      <c r="G7" s="6">
        <f t="shared" si="0"/>
        <v>216408</v>
      </c>
      <c r="H7" s="6">
        <f t="shared" si="0"/>
        <v>226667</v>
      </c>
      <c r="I7" s="6">
        <f t="shared" si="0"/>
        <v>236537</v>
      </c>
      <c r="J7" s="6">
        <f t="shared" si="0"/>
        <v>250931</v>
      </c>
      <c r="K7" s="6">
        <f t="shared" ref="K7:L7" si="1">SUM(K9,K14)</f>
        <v>259822</v>
      </c>
      <c r="L7" s="6">
        <f t="shared" si="1"/>
        <v>270596</v>
      </c>
    </row>
    <row r="8" spans="1:12" x14ac:dyDescent="0.2">
      <c r="A8" s="17"/>
      <c r="B8" s="3"/>
      <c r="C8" s="3"/>
      <c r="D8" s="3"/>
      <c r="E8" s="3"/>
      <c r="F8" s="3"/>
      <c r="G8" s="3"/>
      <c r="H8" s="3"/>
      <c r="I8" s="3"/>
      <c r="J8" s="3"/>
      <c r="K8" s="3"/>
      <c r="L8" s="3"/>
    </row>
    <row r="9" spans="1:12" s="19" customFormat="1" ht="36" customHeight="1" x14ac:dyDescent="0.2">
      <c r="A9" s="18" t="s">
        <v>5</v>
      </c>
      <c r="B9" s="7">
        <f t="shared" ref="B9:J9" si="2">SUM(B10:B12)</f>
        <v>77237</v>
      </c>
      <c r="C9" s="7">
        <f t="shared" si="2"/>
        <v>83611</v>
      </c>
      <c r="D9" s="7">
        <f t="shared" si="2"/>
        <v>87554</v>
      </c>
      <c r="E9" s="7">
        <f t="shared" si="2"/>
        <v>93442</v>
      </c>
      <c r="F9" s="7">
        <f t="shared" si="2"/>
        <v>99814</v>
      </c>
      <c r="G9" s="7">
        <f t="shared" si="2"/>
        <v>105004</v>
      </c>
      <c r="H9" s="7">
        <f t="shared" si="2"/>
        <v>111655</v>
      </c>
      <c r="I9" s="7">
        <f t="shared" si="2"/>
        <v>118921</v>
      </c>
      <c r="J9" s="7">
        <f t="shared" si="2"/>
        <v>128952</v>
      </c>
      <c r="K9" s="7">
        <f t="shared" ref="K9:L9" si="3">SUM(K10:K12)</f>
        <v>135704</v>
      </c>
      <c r="L9" s="7">
        <f t="shared" si="3"/>
        <v>143560</v>
      </c>
    </row>
    <row r="10" spans="1:12" x14ac:dyDescent="0.2">
      <c r="A10" s="20" t="s">
        <v>6</v>
      </c>
      <c r="B10" s="5">
        <v>70104</v>
      </c>
      <c r="C10" s="5">
        <v>76118</v>
      </c>
      <c r="D10" s="5">
        <v>79145</v>
      </c>
      <c r="E10" s="5">
        <v>84902</v>
      </c>
      <c r="F10" s="5">
        <v>90938</v>
      </c>
      <c r="G10" s="5">
        <v>96719</v>
      </c>
      <c r="H10" s="5">
        <v>102760</v>
      </c>
      <c r="I10" s="5">
        <v>109355</v>
      </c>
      <c r="J10" s="5">
        <v>115241</v>
      </c>
      <c r="K10" s="5">
        <v>122963</v>
      </c>
      <c r="L10" s="5">
        <v>129565</v>
      </c>
    </row>
    <row r="11" spans="1:12" ht="22.5" x14ac:dyDescent="0.2">
      <c r="A11" s="20" t="s">
        <v>12</v>
      </c>
      <c r="B11" s="5">
        <v>6738</v>
      </c>
      <c r="C11" s="5">
        <v>6738</v>
      </c>
      <c r="D11" s="5">
        <v>6739</v>
      </c>
      <c r="E11" s="5">
        <v>6788</v>
      </c>
      <c r="F11" s="5">
        <v>7316</v>
      </c>
      <c r="G11" s="5">
        <v>6741</v>
      </c>
      <c r="H11" s="5">
        <v>7339</v>
      </c>
      <c r="I11" s="5">
        <v>8051</v>
      </c>
      <c r="J11" s="5">
        <v>12209</v>
      </c>
      <c r="K11" s="5">
        <v>12677</v>
      </c>
      <c r="L11" s="5">
        <v>12767</v>
      </c>
    </row>
    <row r="12" spans="1:12" x14ac:dyDescent="0.2">
      <c r="A12" s="20" t="s">
        <v>8</v>
      </c>
      <c r="B12" s="5">
        <v>395</v>
      </c>
      <c r="C12" s="5">
        <v>755</v>
      </c>
      <c r="D12" s="5">
        <v>1670</v>
      </c>
      <c r="E12" s="5">
        <v>1752</v>
      </c>
      <c r="F12" s="5">
        <v>1560</v>
      </c>
      <c r="G12" s="5">
        <v>1544</v>
      </c>
      <c r="H12" s="5">
        <v>1556</v>
      </c>
      <c r="I12" s="5">
        <v>1515</v>
      </c>
      <c r="J12" s="5">
        <v>1502</v>
      </c>
      <c r="K12" s="5">
        <v>64</v>
      </c>
      <c r="L12" s="5">
        <v>1228</v>
      </c>
    </row>
    <row r="13" spans="1:12" ht="13.35" customHeight="1" x14ac:dyDescent="0.2">
      <c r="A13" s="21"/>
      <c r="B13" s="3"/>
      <c r="C13" s="3"/>
      <c r="D13" s="3"/>
      <c r="E13" s="3"/>
      <c r="F13" s="3"/>
      <c r="G13" s="3"/>
      <c r="H13" s="3"/>
      <c r="I13" s="3"/>
      <c r="J13" s="3"/>
      <c r="K13" s="3"/>
      <c r="L13" s="3"/>
    </row>
    <row r="14" spans="1:12" s="19" customFormat="1" ht="35.25" customHeight="1" x14ac:dyDescent="0.2">
      <c r="A14" s="18" t="s">
        <v>4</v>
      </c>
      <c r="B14" s="7">
        <f t="shared" ref="B14:L14" si="4">SUM(B15:B20)</f>
        <v>100790</v>
      </c>
      <c r="C14" s="7">
        <f t="shared" si="4"/>
        <v>102892</v>
      </c>
      <c r="D14" s="7">
        <f t="shared" si="4"/>
        <v>108468</v>
      </c>
      <c r="E14" s="7">
        <f t="shared" si="4"/>
        <v>108006</v>
      </c>
      <c r="F14" s="7">
        <f t="shared" si="4"/>
        <v>110645</v>
      </c>
      <c r="G14" s="7">
        <f t="shared" si="4"/>
        <v>111404</v>
      </c>
      <c r="H14" s="7">
        <f t="shared" si="4"/>
        <v>115012</v>
      </c>
      <c r="I14" s="7">
        <f t="shared" si="4"/>
        <v>117616</v>
      </c>
      <c r="J14" s="7">
        <f t="shared" si="4"/>
        <v>121979</v>
      </c>
      <c r="K14" s="7">
        <f t="shared" ref="K14" si="5">SUM(K15:K20)</f>
        <v>124118</v>
      </c>
      <c r="L14" s="7">
        <f t="shared" si="4"/>
        <v>127036</v>
      </c>
    </row>
    <row r="15" spans="1:12" x14ac:dyDescent="0.2">
      <c r="A15" s="20" t="s">
        <v>1</v>
      </c>
      <c r="B15" s="5">
        <v>74092</v>
      </c>
      <c r="C15" s="5">
        <v>75063</v>
      </c>
      <c r="D15" s="5">
        <v>82237</v>
      </c>
      <c r="E15" s="5">
        <v>79804</v>
      </c>
      <c r="F15" s="5">
        <v>80956</v>
      </c>
      <c r="G15" s="5">
        <v>81203</v>
      </c>
      <c r="H15" s="5">
        <v>84671</v>
      </c>
      <c r="I15" s="5">
        <v>87906</v>
      </c>
      <c r="J15" s="5">
        <v>90373</v>
      </c>
      <c r="K15" s="5">
        <v>93776</v>
      </c>
      <c r="L15" s="5">
        <v>95387</v>
      </c>
    </row>
    <row r="16" spans="1:12" x14ac:dyDescent="0.2">
      <c r="A16" s="20" t="s">
        <v>2</v>
      </c>
      <c r="B16" s="5">
        <v>19719</v>
      </c>
      <c r="C16" s="5">
        <v>19262</v>
      </c>
      <c r="D16" s="5">
        <v>19333</v>
      </c>
      <c r="E16" s="5">
        <v>20797</v>
      </c>
      <c r="F16" s="5">
        <v>21448</v>
      </c>
      <c r="G16" s="5">
        <v>21758</v>
      </c>
      <c r="H16" s="5">
        <v>21349</v>
      </c>
      <c r="I16" s="5">
        <v>18396</v>
      </c>
      <c r="J16" s="5">
        <v>20118</v>
      </c>
      <c r="K16" s="5">
        <v>20098</v>
      </c>
      <c r="L16" s="5">
        <v>20561</v>
      </c>
    </row>
    <row r="17" spans="1:12" x14ac:dyDescent="0.2">
      <c r="A17" s="20" t="s">
        <v>3</v>
      </c>
      <c r="B17" s="5">
        <v>2003</v>
      </c>
      <c r="C17" s="5">
        <v>2003</v>
      </c>
      <c r="D17" s="5">
        <v>2003</v>
      </c>
      <c r="E17" s="5">
        <v>2003</v>
      </c>
      <c r="F17" s="5">
        <v>2522</v>
      </c>
      <c r="G17" s="5">
        <v>2895</v>
      </c>
      <c r="H17" s="5">
        <v>2935</v>
      </c>
      <c r="I17" s="5">
        <v>2908</v>
      </c>
      <c r="J17" s="5">
        <v>2908</v>
      </c>
      <c r="K17" s="5">
        <v>2943</v>
      </c>
      <c r="L17" s="5">
        <v>2943</v>
      </c>
    </row>
    <row r="18" spans="1:12" ht="13.5" x14ac:dyDescent="0.2">
      <c r="A18" s="20" t="s">
        <v>13</v>
      </c>
      <c r="B18" s="5">
        <v>1379</v>
      </c>
      <c r="C18" s="5">
        <v>1469</v>
      </c>
      <c r="D18" s="8" t="s">
        <v>19</v>
      </c>
      <c r="E18" s="8" t="s">
        <v>19</v>
      </c>
      <c r="F18" s="8" t="s">
        <v>19</v>
      </c>
      <c r="G18" s="8" t="s">
        <v>19</v>
      </c>
      <c r="H18" s="8" t="s">
        <v>19</v>
      </c>
      <c r="I18" s="8">
        <v>2150</v>
      </c>
      <c r="J18" s="8">
        <v>2193</v>
      </c>
      <c r="K18" s="8">
        <v>2552</v>
      </c>
      <c r="L18" s="8">
        <v>2552</v>
      </c>
    </row>
    <row r="19" spans="1:12" x14ac:dyDescent="0.2">
      <c r="A19" s="20" t="s">
        <v>9</v>
      </c>
      <c r="B19" s="5">
        <v>1019</v>
      </c>
      <c r="C19" s="5">
        <v>1019</v>
      </c>
      <c r="D19" s="5">
        <v>1019</v>
      </c>
      <c r="E19" s="5">
        <v>1019</v>
      </c>
      <c r="F19" s="5">
        <v>1090</v>
      </c>
      <c r="G19" s="5">
        <v>1083</v>
      </c>
      <c r="H19" s="5">
        <v>1040</v>
      </c>
      <c r="I19" s="5">
        <v>1040</v>
      </c>
      <c r="J19" s="5">
        <v>1156</v>
      </c>
      <c r="K19" s="5">
        <v>1116</v>
      </c>
      <c r="L19" s="5">
        <v>1254</v>
      </c>
    </row>
    <row r="20" spans="1:12" x14ac:dyDescent="0.2">
      <c r="A20" s="22" t="s">
        <v>10</v>
      </c>
      <c r="B20" s="4">
        <v>2578</v>
      </c>
      <c r="C20" s="4">
        <v>4076</v>
      </c>
      <c r="D20" s="4">
        <v>3876</v>
      </c>
      <c r="E20" s="4">
        <v>4383</v>
      </c>
      <c r="F20" s="4">
        <v>4629</v>
      </c>
      <c r="G20" s="4">
        <v>4465</v>
      </c>
      <c r="H20" s="4">
        <v>5017</v>
      </c>
      <c r="I20" s="4">
        <v>5216</v>
      </c>
      <c r="J20" s="4">
        <v>5231</v>
      </c>
      <c r="K20" s="4">
        <v>3633</v>
      </c>
      <c r="L20" s="4">
        <v>4339</v>
      </c>
    </row>
    <row r="21" spans="1:12" s="23" customFormat="1" ht="31.5" customHeight="1" x14ac:dyDescent="0.2">
      <c r="A21" s="29" t="s">
        <v>18</v>
      </c>
      <c r="B21" s="29"/>
      <c r="C21" s="29"/>
      <c r="D21" s="29"/>
      <c r="E21" s="29"/>
      <c r="F21" s="29"/>
      <c r="G21" s="29"/>
      <c r="H21" s="29"/>
      <c r="I21" s="29"/>
      <c r="J21" s="29"/>
      <c r="K21" s="29"/>
      <c r="L21" s="29"/>
    </row>
    <row r="22" spans="1:12" s="25" customFormat="1" ht="11.25" x14ac:dyDescent="0.2">
      <c r="A22" s="24" t="s">
        <v>15</v>
      </c>
      <c r="B22" s="26"/>
      <c r="C22" s="26"/>
      <c r="D22" s="26"/>
      <c r="E22" s="26"/>
      <c r="F22" s="26"/>
      <c r="G22" s="26"/>
      <c r="H22" s="26"/>
      <c r="I22" s="26"/>
    </row>
    <row r="23" spans="1:12" s="25" customFormat="1" ht="11.25" x14ac:dyDescent="0.2">
      <c r="A23" s="28" t="s">
        <v>20</v>
      </c>
      <c r="B23" s="26"/>
      <c r="C23" s="26"/>
      <c r="D23" s="26"/>
      <c r="E23" s="26"/>
      <c r="F23" s="26"/>
      <c r="G23" s="26"/>
      <c r="H23" s="26"/>
      <c r="I23" s="26"/>
    </row>
    <row r="24" spans="1:12" s="25" customFormat="1" ht="11.25" x14ac:dyDescent="0.2">
      <c r="A24" s="25" t="s">
        <v>16</v>
      </c>
    </row>
    <row r="25" spans="1:12" s="25" customFormat="1" ht="9.75" customHeight="1" x14ac:dyDescent="0.2"/>
    <row r="26" spans="1:12" s="25" customFormat="1" ht="9.75" customHeight="1" x14ac:dyDescent="0.2"/>
    <row r="27" spans="1:12" s="25" customFormat="1" ht="9.75" customHeight="1" x14ac:dyDescent="0.2"/>
  </sheetData>
  <mergeCells count="1">
    <mergeCell ref="A21:L21"/>
  </mergeCells>
  <phoneticPr fontId="7" type="noConversion"/>
  <printOptions horizontalCentered="1"/>
  <pageMargins left="0.75" right="0.75" top="1" bottom="1" header="0" footer="0"/>
  <pageSetup scale="8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enfermeras</vt:lpstr>
      <vt:lpstr>enfermeras!Área_de_impresión</vt:lpstr>
      <vt:lpstr>enfermeras!TABLE</vt:lpstr>
      <vt:lpstr>enfermeras!TABLE_3</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SecretarÃfgob/aig11.htm SecretarÃ­a de Salud</dc:title>
  <dc:creator>SECRETARIA DE SALUD</dc:creator>
  <cp:lastModifiedBy>Claudia Angelica Ramirez Gutierrez</cp:lastModifiedBy>
  <cp:lastPrinted>2003-04-16T21:58:59Z</cp:lastPrinted>
  <dcterms:created xsi:type="dcterms:W3CDTF">2002-10-31T22:14:08Z</dcterms:created>
  <dcterms:modified xsi:type="dcterms:W3CDTF">2015-02-20T20:17:09Z</dcterms:modified>
</cp:coreProperties>
</file>